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SRV-DC01\DATA_urednici\karali\Desktop\WEB\"/>
    </mc:Choice>
  </mc:AlternateContent>
  <xr:revisionPtr revIDLastSave="0" documentId="8_{574AEB80-F693-488D-BB64-5CC37FBBDD4C}" xr6:coauthVersionLast="47" xr6:coauthVersionMax="47" xr10:uidLastSave="{00000000-0000-0000-0000-000000000000}"/>
  <bookViews>
    <workbookView xWindow="-120" yWindow="-120" windowWidth="29040" windowHeight="15720" xr2:uid="{3C8E6B21-A0E7-4DCD-80BF-89BF55972C83}"/>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<sst xmlns="http://schemas.openxmlformats.org/spreadsheetml/2006/main" count="107" uniqueCount="107">
  <si>
    <t>Prioritní osa PRK</t>
  </si>
  <si>
    <t>Název programu</t>
  </si>
  <si>
    <t>Opatření</t>
  </si>
  <si>
    <t>Návrh</t>
  </si>
  <si>
    <t>Popis programu</t>
  </si>
  <si>
    <t>Smart region a konkurenceschopná regionální ekonomika</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</si>
  <si>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</si>
  <si>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</si>
  <si>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 xml:space="preserve"> 
Podpora venkovských prodejen v Jihočeském kraji (Obchůdek 2021+)</t>
  </si>
  <si>
    <t xml:space="preserve">
Opatření č. 1: Provozní náklady a náklady na zaměstnance pro provoz venkovských prodejen - neinvestiční.
</t>
  </si>
  <si>
    <t>Cílem programu je poskytnout účelové dotace na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opatření jsou hrazeny náklady na  zaměstnance, kteří se podílejí na chodu prodejny, náklady na nájem prodejny/skladu , vytápění, osvětlení, pořízení neinvestičního majetku a služeb souvisejících s provozem a údržbou prostorů, u kterých je možné prokázat, že souvisí s obchodem. Dále  náklady spojené s telekomunikačními službami, připojením k  internetu a níklady spojené s obsluhou bezhotovostních plateb. Cílem dotačního programu je zachovat základní funkce občanské vybavenosti malých obcí do 1000 obyvatel s ohledem na kvalitu života. Program je zaměřen na  neinvestiční akce v obchodech se základními potravinami a smíšeným zbožím.</t>
  </si>
  <si>
    <t>Rozvoj dopravní a technické infrastruktury</t>
  </si>
  <si>
    <t>Podpora oprav a rekonstrukcí místních komunikací</t>
  </si>
  <si>
    <t xml:space="preserve">Opatření č. 1: Podpora oprav místních komunikací.
Opatření č. 2: Podpora rekonstrukcí místních komunikací.
</t>
  </si>
  <si>
    <t xml:space="preserve">Cílem programu je zkvalitnění dopravní infrastruktury obcí při respektování ochrany životního prostředí jako předpokladu pro vytvoření bezpečnějších podmínek účastníků silničního provozu na pozemních komunikacích. </t>
  </si>
  <si>
    <t>Podpora výstavby a obnovy vodohospodářské infrastruktury</t>
  </si>
  <si>
    <t>Opatření č. 1: Výstavba a obnova kanalizací.
Opatření č. 2: Výstavba a obnova vodovodů, souvisejích objektů a úpraven vod.
Opatření č. 3: Výstavba a intenzifikace čistíren odpadních vod.</t>
  </si>
  <si>
    <t>Cílem DP je podpora řešení problémů s odkanalizováním v obcích do 2500 obyvatel, čištěním odpadních vod do 500 ekvivalentních obyvatel (EO) a zásobováním obyvatelstva pitnou vodou v obcích do 2500 obyvatel.</t>
  </si>
  <si>
    <t>Rozvoj služeb a infrastruktury v sociální oblasti</t>
  </si>
  <si>
    <t>Podpora služeb nedefinovaných v zákoně č. 108/2006 Sb., o sociálních službách</t>
  </si>
  <si>
    <t>Opatření č. 1: Podpora aktivit pro osoby se zdravotním postižením a seniory.
Opatření č. 2: Podpora dobrovolnictví.
Opatření č. 3: Podpora potravinových a materiálních bank působících na území Jihočeského kraje.</t>
  </si>
  <si>
    <t xml:space="preserve">Všeobecným cílem je podpora aktivit, které na sociální služby navazují, doplňují je či rozšiřují a při poskytování širokého spektra těchto služeb mají svou nezastupitelnou roli.
Podporovány budou projekty, které se zaměřují na naplňování individuálních potřeb osob, podporují zapojení těchto osob do místní komunity, vč. podpory procesu jejich sociálního začleňování. Cílem je prostřednictvím těchto aktivit umožnit osobám zapojit se do běžného života a zmírnit dopady sociálního vyloučení.
                                               </t>
  </si>
  <si>
    <t>Podpora a rozvoj protidrogové politiky Jihočeského kraje</t>
  </si>
  <si>
    <t>Opatření č. 1: Podpora specifické primární protidrogové prevence.
Opatření č. 2: Podpora sekundární a terciární protidrogové prevence.</t>
  </si>
  <si>
    <t>Účelem je prostřednictvím podporovaných programů a projektů udržet takovou síť preventivních a adiktologických služeb v Jihočeském kraji, která zajistí jejich přiměřenou dostupnost a jejich odbornou úroveň. Všeobecným cílem programu je stabilizace těchto služeb na území Jihočeského kraje v součinnosti se samosprávami obcí Jihočeského kraje, a s dalšími garanty protidrogové politiky ČR na národní úrovni – ministerstvem školství, mládeže a tělovýchovy, ministerstvem práce a sociálních věcí a Radou vlády pro koordinaci protidrogové politiky.</t>
  </si>
  <si>
    <t>Podpora rodinné politiky (Podpora posilování rodičovských kompetencí, mezigeneračního soužití a prevence sociálního vyloučení rodičů pečujících o děti)</t>
  </si>
  <si>
    <t xml:space="preserve">Opatření č. 1: Podpora činnosti mateřských/rodinných center 0,2 mil Kč.                                              Opatření č. 2: Podpora ohrožených rodin s dětmi včetně rodin v evidenci OSPOD 0,5 mil. Kč.
                       </t>
  </si>
  <si>
    <t xml:space="preserve">Program cílí na podporu sociálních kontaktů rodin s dětmi a na prevenci jejich sociálního vyloučení.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t>
  </si>
  <si>
    <t>Rozvoj služeb a infrastruktury ve zdravotnictví</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</si>
  <si>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</si>
  <si>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</si>
  <si>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Podpora paliativní péče v Jihočeském kraji</t>
  </si>
  <si>
    <t>Opatření č. 1: Podpora mobilní specializované paliativní péče. 
Opatření č. 2: Podpora vzdělávání pracovníků v oblasti paliativní péče.</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</si>
  <si>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bio-psycho-socio-spirituálního uspokojování potřeb. 
Opatření č. 2: S cílem zvyšovat kvalitu paliativní péče v kraji je podpora dotačního programu zaměřena na zvyšování kvalifikace a vzdělávání pracovníků v oblasti paliativní péče. </t>
  </si>
  <si>
    <t>Rozvoj vzdělávání a podpora aktivního trávení volného času</t>
  </si>
  <si>
    <t>Podpora žáků 
a studentů Jihočeského kraje</t>
  </si>
  <si>
    <t xml:space="preserve">Dobíhající program pro žáky 2. a 3. ročníků vybraných učebních oborů. Cílem programu je zvýšení motivace žáků ke studiu v dlouhodobě málopočetných  a trhem práce poptávaných učebních oborech. Stipendium bude vypláceno žákovi při splnění podmínek programu, výše stipendia  je odstupňována dle jednotlivých ročníků, za dobrý prospěch náleží žákovi jednorázová odměna na konci každého školního roku.
</t>
  </si>
  <si>
    <t>Podpora práce s dětmi a mládeží (mimo oblast sportu)</t>
  </si>
  <si>
    <t>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t>
  </si>
  <si>
    <t>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</si>
  <si>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Podpora sportovní infrastruktury</t>
  </si>
  <si>
    <t xml:space="preserve">Opatření č. 1: Rekonstrukce a opravy sportovišť 20 mil. Kč.
Opatření č. 2: Rekonstrukce a opravy zázemí sportovišť 10 mil. Kč.
</t>
  </si>
  <si>
    <t>Cílem programu je podpora rozvoje sportu na území Jihočeského kraje. Poskytnutí dotace na opravy a rekonstrukce sportovišť. Opravy a rekonstrukce zázemí sportovišť.</t>
  </si>
  <si>
    <t>Dotace na reprezentaci Jihočeského kraje v oblasti vědy, mládeže a sportu</t>
  </si>
  <si>
    <t xml:space="preserve">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 </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</si>
  <si>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</si>
  <si>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  a parasportu</t>
  </si>
  <si>
    <r>
      <t>Opatření č. 1: Sportovní činnost dětí a mládeže 21 mil. Kč.
Opatření č. 2: Podpora výchovy talentované mládeže 22 mil. Kč.
Opatření č. 3: Podpora výkonnostního sportu - kolektivní sporty 9 mil. Kč.
Opatření č. 4: Podpora výkonnostního sportu - individuální sporty 1 mil. Kč.
Opatření č. 5: Aktivity sportovců se zdravotním postižením 1 mil. Kč.</t>
    </r>
    <r>
      <rPr>
        <b/>
        <sz val="8"/>
        <rFont val="Arial"/>
        <family val="2"/>
        <charset val="238"/>
      </rPr>
      <t xml:space="preserve">
</t>
    </r>
  </si>
  <si>
    <t xml:space="preserve">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Op. 5 Podpora celoroční sportovní činnosti zdravotně postižených, která zahrnuje zejména organizační a materiálně-technické zabezpečení, účast a organizaci soutěží a dalších aktivit. 
</t>
  </si>
  <si>
    <t>Podpora činnosti ČUS</t>
  </si>
  <si>
    <t>Opatření č. 1: Podpora činnosti České unie sportu.</t>
  </si>
  <si>
    <t>Podpora činnosti krajských sportovních svazů a oblastních komisí za účelem organizace a rozvoje daného sportu na území Jihočeského kraje a okresních pracovišť a krajské organizace České unie sportu.</t>
  </si>
  <si>
    <t>Environmentální udržitelnost a ochrana životního prostředí</t>
  </si>
  <si>
    <t>Rozvoj venkova a krajiny</t>
  </si>
  <si>
    <t>Opatření č. 1: Ochrana druhů.
Opatření č. 2: Chov ryb ve vodních tocích.
Opatření č. 3: Chov včel. 
Opatření č. 4: Výsadba klimatické zeleně.</t>
  </si>
  <si>
    <t>Opatření č. 1: Ochrana druhů - je rozděleno na další části (1.A Podpora záchranných stanic 1,5 mil. Kč a 1.B Podpora činnosti okr. mysliveckých spolků 0,7 mil. Kč)
Opatření č.  2:  Podpora chovu ryb ve vodních tocích - jedná se o podporu zarybňování tekoucích vod původními druhy ryb 0,4 mil. Kč.
Opatření č. 3: Podpora chovu včel - je rozděleno na část 3.A Podpora včelařů 0,5 mil. Kč a část 3.B Podpora činnosti okr. organizací Českého svazu včelařů, z. s. 0,5 mil. Kč.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0,4 mil. Kč.
V rámci pravidel budou jednotlivá opatření blíže specifikována.</t>
  </si>
  <si>
    <t>Investiční dotace pro jednotky SDH obcí Jihočeského kraje</t>
  </si>
  <si>
    <t>Opatření č. 1: Projekty se státní spoluúčastí pro jednotky SDH obcí kat. JPO II, JPO III, JPO V.                                                                                                                                               
Opatření č. 2: Projekty bez státní spoluúčasti pro jednotky SDH obcí kat. JPO II, JPO III.
Opatření č. 3: Projekty bez státní spoluúčasti pro jednotky SDH obcí kat. JPO V.</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</si>
  <si>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</si>
  <si>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Využití přírodního a kulturního dědictví kraje k rozvoji cestovního ruchu</t>
  </si>
  <si>
    <t xml:space="preserve">Podpora cestovního ruchu </t>
  </si>
  <si>
    <t xml:space="preserve">Opatření č. 1: Produkty cestovního ruchu 1 mil. Kč..
Opatření č. 2: Podpora činnosti a provozu destinačních managementů 4,5 mil. Kč.
Opatření č. 3: Podpora budování infrastruktury cestovního ruchu v Jihočeském kraji 0,5 Kč.
Opatření č. 4: Podpora kempingu a karavaningu 4 mil. Kč.
</t>
  </si>
  <si>
    <t>Podpora kultury</t>
  </si>
  <si>
    <t>Opatření č. 1: Podpora kultury.
Opatření č. 2: Podpora přehlídek                       a soutěží.</t>
  </si>
  <si>
    <t>Podpora muzeí a galerií</t>
  </si>
  <si>
    <t xml:space="preserve">Opatření č. 1: Úpravy v expozicích.
Opatření č. 2: Propagace muzeí a galerií.
</t>
  </si>
  <si>
    <t xml:space="preserve">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t>
  </si>
  <si>
    <t xml:space="preserve">Dotace na reprezentaci Jihočeského kraje v oblasti kultury </t>
  </si>
  <si>
    <t>Opatření č. 1: Pořádání významných kulturních akcí na území Jihočeského kraje 0,6 mil. Kč.
Opatření č. 2: Reprezentace v oblasti kultury na mezinárodní úrovni - v Čechách i v zahraničí 0,4 mil. Kč.</t>
  </si>
  <si>
    <t>Opatření č. 1: Pořádání akcí s mezinárodním, celorepublikovým nebo celokrajským významem na území Jihočeského kraje. 
Opatření č. 2: Reprezentace v oblasti kultury v zahraničí a v Čechách na akcích s mezinárodní účastí.</t>
  </si>
  <si>
    <t>Kulturní dědictví</t>
  </si>
  <si>
    <t xml:space="preserve">Opatření č. 1: Obnova drobné sakrální architektury.
Opatření č. 2: Nemovité kulturní památky.
</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</si>
  <si>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</si>
  <si>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Program obnovy venkova Jihočeského kraje v roce 2023</t>
  </si>
  <si>
    <t>Cílem programu je rozvoj obcí, stavební obnova obytných a hospodářských objektů, obnova a výstavba občanského vybavení, dopravní a technické infrastruktury, péče o krajinu a veřejné prostranství.</t>
  </si>
  <si>
    <t>Termín zveřejnění</t>
  </si>
  <si>
    <t>Příjem žádostí od</t>
  </si>
  <si>
    <t xml:space="preserve">Příjem žádostí do </t>
  </si>
  <si>
    <t>Garant (tel., e-mail)</t>
  </si>
  <si>
    <t>srpen 2023</t>
  </si>
  <si>
    <t>září/říjen 2023</t>
  </si>
  <si>
    <t>říjen 2023</t>
  </si>
  <si>
    <t>Mgr. Jan Vodička,
tel. 386 720 157,
vodicka@kraj-jihocesky.cz;
Ing. Jan Vácha,
tel. 386 720 544,
vacha@kraj-jihocesky.cz</t>
  </si>
  <si>
    <t>Ing. Andrea Boukalová,
tel. 386 720 336,
boukalova@kraj-jihocesky.cz;
Ing. Monika Wögebauerová,
tel. 386 720 739,
wogebauerova@kraj-jihocesky.cz</t>
  </si>
  <si>
    <t>Bc. Gabriela Přibylová,                         tel. 386 720 578, pribylovag@kraj-jihocesky.cz;                            Ing. Jiří Holub,
tel. 386 720 279, holubj@kraj-jihocesky.cz</t>
  </si>
  <si>
    <t>Mgr. Jan Vodička,
tel. 386 720 157,
vodicka@kraj-jihocesky.cz;
Mgr. Jan Prener,
tel. 386 720 213,
prener@kraj-jihocesky</t>
  </si>
  <si>
    <t>Jana Janků,                   tel. 386 720 260, janku2@kraj-jihočeský.cz;                  Ing. Markéta Chromá,
tel. 386 720 374,
chroma@kraj-jihocesky.cz;
Opatření č. 2
Ing. Monika Smetanová,
775 317 757,
smetanova@jccr.cz</t>
  </si>
  <si>
    <t>Eva Kordíková,                    tel. 386 720 186, kordikova@kraj-jihocesky.cz;
PhDr. Monika Zárybnická,                 tel. 386 720 884, zarybnicka@kraj-jihocesky.cz</t>
  </si>
  <si>
    <t>Eva Kordíková,
tel. 386 720 186, kordikova@kraj-jihocesky.cz,
Mgr. Blanka Leitgebová,                      tel. 386 720 315, leitgebova@kraj-jihocesky.cz;                  Mgr. Jaroslava Vítovcová, tel. 386 720 890, vitovcova@kraj-jihocesky.cz</t>
  </si>
  <si>
    <t>Eva Kordíková,
tel. 386 720 186,
kordikova@kraj-jihocesky.cz;
Mgr. Petra Luňáčková,
tel. 386 720 882,
lunackova@kraj-jihocesky</t>
  </si>
  <si>
    <t xml:space="preserve">Bc. Miroslava Sobotovičová,
tel. 386 720 271,
sobotovicova@kraj-jihocesky.cz;
Ing. Jana Hanzalová,
tel. 386 720 286, hanzalova@kraj-jihocesky.cz
</t>
  </si>
  <si>
    <t>Jana Janků,
tel. 386 720 260,
janku2@kraj-jihočeský.cz;         Mgr. Marek Nerud,
tel. 386 720 649, nerud@kraj-jihocesky.cz</t>
  </si>
  <si>
    <t>Lucie Müllerová,
tel. 386 720 362, mullerova2@kraj-jihocesky.cz; 
Mgr. Renata Zumrová,
tel.: 386 720 646,
zumrova@kraj-jihocesky.cz;
Ing. Kateřina Kalátová,
tel. 386 720 702,
kalatova@kraj-jihocesky.cz</t>
  </si>
  <si>
    <t>Mgr. Blanka Leitgebová, tel. 386 720 315,
e-mail: leitgebova@kraj-jihocesky.cz;
Mgr. Ing. Alexandra Kindlová,
tel. 386 720 928, kindlova@kraj-jihocesky.cz</t>
  </si>
  <si>
    <t>Mgr. Blanka Leitgebová, tel. 386 720 315,
e-mail: leitgebova@kraj-jihocesky.cz;
Mgr. Kristina Alla Lišková,
tel. 386 720 750, liskova@kraj-jihocesky.cz</t>
  </si>
  <si>
    <t>Bc. Miroslava Sobotovičová, 
tel. 386 720 271, sobotovicova@kraj-jihocesky.cz;
Mgr. Kristina Alla Lišková,
tel. 386 720 750,              liskova@kraj-jihocesky.cz</t>
  </si>
  <si>
    <t>Mgr. Blanka Leitgebová, tel. 386 720 315,
leitgebova@kraj-jihocesky.cz;
Ing. Lucie Reitingerová,
tel. 386 720 832,
reitingerova@kraj-jihocesky.cz</t>
  </si>
  <si>
    <t>Jiřina Formánková, DiS., tel. 386 720 451,
formankova@kraj-jihocesky.cz;
 Mgr. Marcela Soukupová, 
tel. 386 720 934,
soukupova2@kraj-jihocesky.cz;
Bc. Jiří Anděl,
tel. 386 720 933,
andel@kraj-jihocesky.cz</t>
  </si>
  <si>
    <t>Ing. Jitka Černá,
tel. 386 720 325,
cernaj@kraj-jihocesky.cz;
Veronika Vlasáková, 
tel. 386 720 889,
vlasakova2@kraj-jihocesky.cz</t>
  </si>
  <si>
    <t>Eva Kordíková, 
tel. 386 720 186,
kordikova@kraj-jihocesky.cz;
Ing. Šárka Matějková, 
tel. 386 720 936,
matejkova@kraj-jihocesky.cz</t>
  </si>
  <si>
    <t>Ing. Miloslava Selingerová,
tel. 386 720 236,
selingerova@kraj-jihocesky.cz; 
Ing. Jitka Černá,
tel. 386 720 325, cernaj@kraj-jihocesky.cz;
Veronika Vlasáková, 
tel. 386 720 889,
vlasakova2@kraj-jihocesky.cz; 
Mgr. Martin Sláma,
tel. 386 720 931, slama@kraj-jihocesky.cz</t>
  </si>
  <si>
    <t>Mgr. Blanka Leitgebová, tel. 386 720 315,
leitgebova@kraj-jihocesky.cz; 
Ing. Šárka Matějková, 
tel. 386 720 936,
matejkova@kraj-jihocesky.cz</t>
  </si>
  <si>
    <t>Ing. Bc. Jitka Šálená,
tel. 386 720 270, salena@kraj-jihocesky.cz; 
Mgr. Jan Vodička,
tel. 386 720 157, vodicka@kraj-jihocesky.cz; 
PhDr. Monika Zárybnická,
tel. 386 720 884, zárybnická@kraj-jihocesky.cz</t>
  </si>
  <si>
    <t>Ing. Eva Povišerová,
tel. 386 720 425,           poviserova@kraj-jihocesky.cz;                        Ilona Nocarová,
tel.: 386 720 188,                   nocarova@kraj-jihocesky.cz</t>
  </si>
  <si>
    <t>Markéta Vrábková, DiS. tel. 386 720 559, vrabkova2@kraj-jihocesky.cz;
Ing. Libuše Jozková,
tel. 386 720 803,
jozkova@kraj-jihocesky.cz;
Ing. Josef Klement,
tel. 386 720 725, klement@kraj-jihocesky.cz;
Ing. Ludmila Kuthanová,
tel. 386 720 726,
kuthanova@kraj-jihocesky.cz;
Bc. Jan Němec,
tel. 386 720 724, nemecj@kraj-jihocesky.cz;
Ing. Hana Machartová,
tel. 386 720 866, machartova@kraj-jihocesky.cz</t>
  </si>
  <si>
    <t>Opatření č. 1: Cílem opatření je rozšíření nabídky o charakteristické jihočeské produkty a aktivity cestovního ruchu včetně jejich propagace v návaznosti na produktové linie stanovené v Koncepci rozvoje cestovního ruchu Jihočeského kraje 2021 - 2030.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tvroba produktů a produtových balíčků zacílených na turisticky méně exponovaná místa Jihočeského kraje marketingově zaměřenými zejména na mimosezónu. Podpora a tvorba produktů, produktových balíčků a jejich propagace v rámci aktuálního tematického roku. 
Opatření č. 2: Toto opatření je určeno pouze certifikovaným destinačním managementům, jež mají uzavřenou Smlouvu o partnertství mezi destinační společností a JCCR.
Opatření č. 3: Cílem opatření je pořízení a budování doprovodné infrastruktury sloužící k rozšiřování a zkvalitňování poskytovaných služeb v cestovním ruchu a sloužící k prodlužování turistické sezony a využití lokalit s potenciálem pro rozvoj CR i v průběhu roku. Podpora projektů investičního/neinvestičního charakteru, zejména pak projektů, které jsou v souladu s Koncepcí rozvoje cestovního ruchu Jihočeského kraje 2021 – 2030, tzn. jsou v soupisu investičních potřeb, které tvoří přílohu č. 1 této koncepce.
Opatření č. 4: Hlavním cílem opatření je podpora budování nových karavanových stání a pořízení servisních technologií pro obytné automobily a obytné přívěsy na území měst a obcí v turisticky zajímavých lokalitách Jihočeského kraje a podpora projektů týkajících se rekonstrukcí a modernizací infrastruktur stávajících kempů (např. rekonstrukce a modernizace sociálních zařízení, vybudování nebo modernizace karavanových stání apod.). Nejedná se o příspěvek na provoz, který musí být v rámci projektu kalkulován a pokryt z plateb za služby.                                                                                                                                                                                                                                                                                                                                                                                                                                             </t>
  </si>
  <si>
    <t xml:space="preserve">Opatření č. 1: Podpora kultury
Tématické okruhy:
1.) Živé umění (hudba, tanec, výtvarné umění, divadlo, film atp.)
2.) Folklor a tradiční lidová kultura (festivaly s historií min. 3 roky; filmová činnost, divadelní a spolkové aktivity, řemesla /jarmarky a řemeslné workshopy/ atp.)
3.) Tradiční Jčk festivaly (jihočeské festivaly s min. 3 letou tradicí trvání v oblasti filmu, divadla, hudby atp.)
Opatření č. 2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</si>
</sst>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8"/>
      <color theme="0"/>
      <name val="Arial CE"/>
      <family val="2"/>
      <charset val="238"/>
    </font>
    <font>
      <b/>
      <sz val="8"/>
      <name val="Arial CE"/>
      <family val="2"/>
      <charset val="238"/>
    </font>
    <font>
      <b/>
      <sz val="8"/>
      <name val="Arial"/>
      <family val="2"/>
      <charset val="238"/>
    </font>
    <font>
      <sz val="8"/>
      <name val="Arial"/>
      <family val="2"/>
      <charset val="238"/>
    </font>
    <font>
      <sz val="8"/>
      <color theme="1"/>
      <name val="Arial"/>
      <family val="2"/>
      <charset val="238"/>
    </font>
    <font>
      <b/>
      <sz val="8"/>
      <color theme="1"/>
      <name val="Arial"/>
      <family val="2"/>
      <charset val="238"/>
    </font>
    <font>
      <b/>
      <sz val="8"/>
      <name val="Arial CE"/>
      <charset val="238"/>
    </font>
    <font>
      <sz val="8"/>
      <color theme="1"/>
      <name val="Arial CE"/>
      <charset val="238"/>
    </font>
    <font>
      <b/>
      <sz val="10"/>
      <name val="Arial CE"/>
      <charset val="238"/>
    </font>
    <font>
      <sz val="8"/>
      <name val="Arial CE"/>
      <charset val="238"/>
    </font>
  </fonts>
  <fills count="5">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left"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3" fontId="3" fillId="4" borderId="1"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3" fontId="6" fillId="4"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3" fontId="3" fillId="0" borderId="3"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top" wrapText="1"/>
    </xf>
    <xf numFmtId="3" fontId="9" fillId="0" borderId="0" xfId="0" applyNumberFormat="1" applyFont="1" applyAlignment="1">
      <alignment horizontal="center" vertical="center" wrapText="1"/>
    </xf>
    <xf numFmtId="0" fontId="10" fillId="0" borderId="0" xfId="0" applyFont="1" applyAlignment="1">
      <alignment horizontal="left" vertical="top" wrapText="1"/>
    </xf>
    <xf numFmtId="0" fontId="0" fillId="0" borderId="0" xfId="0" applyAlignment="1">
      <alignment vertical="center"/>
    </xf>
    <xf numFmtId="14"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14" fontId="10" fillId="0" borderId="1" xfId="0" applyNumberFormat="1" applyFont="1" applyBorder="1" applyAlignment="1">
      <alignment horizontal="center" vertical="top" wrapText="1"/>
    </xf>
    <xf numFmtId="14" fontId="4" fillId="4"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top" wrapText="1"/>
    </xf>
    <xf numFmtId="14"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top"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037C-2562-48A5-88DD-04890699DB53}">
  <dimension ref="A1:I26"/>
  <sheetViews>
    <sheetView tabSelected="1" topLeftCell="A6" zoomScale="130" zoomScaleNormal="130" workbookViewId="0">
      <selection activeCell="E20" sqref="E20"/>
    </sheetView>
  </sheetViews>
  <sheetFormatPr defaultColWidth="9.140625" defaultRowHeight="15" x14ac:dyDescent="0.25"/>
  <cols>
    <col min="1" max="1" width="17.140625" customWidth="1"/>
    <col min="2" max="2" width="15.28515625" customWidth="1"/>
    <col min="3" max="3" width="26.28515625" style="21" customWidth="1"/>
    <col min="4" max="4" width="11.7109375" style="21" customWidth="1"/>
    <col min="5" max="5" width="51.28515625" style="21" customWidth="1"/>
    <col min="6" max="8" width="10" style="21" customWidth="1"/>
    <col min="9" max="9" width="18.7109375" customWidth="1"/>
  </cols>
  <sheetData>
    <row r="1" spans="1:9" ht="22.5" x14ac:dyDescent="0.25">
      <c r="A1" s="1" t="s">
        <v>0</v>
      </c>
      <c r="B1" s="1" t="s">
        <v>1</v>
      </c>
      <c r="C1" s="1" t="s">
        <v>2</v>
      </c>
      <c r="D1" s="1" t="s">
        <v>3</v>
      </c>
      <c r="E1" s="1" t="s">
        <v>4</v>
      </c>
      <c r="F1" s="1" t="s">
        <v>75</v>
      </c>
      <c r="G1" s="1" t="s">
        <v>76</v>
      </c>
      <c r="H1" s="1" t="s">
        <v>77</v>
      </c>
      <c r="I1" s="1" t="s">
        <v>78</v>
      </c>
    </row>
    <row r="2" spans="1:9" ht="99" customHeight="1" x14ac:dyDescent="0.25">
      <c r="A2" s="39" t="s">
        <v>5</v>
      </c>
      <c r="B2" s="2" t="s">
        <v>6</v>
      </c>
      <c r="C2" s="3"/>
      <c r="D2" s="4">
        <v>4000000</v>
      </c>
      <c r="E2" s="3" t="s">
        <v>7</v>
      </c>
      <c r="F2" s="30">
        <v>44946</v>
      </c>
      <c r="G2" s="30">
        <v>44977</v>
      </c>
      <c r="H2" s="30">
        <v>44988</v>
      </c>
      <c r="I2" s="28" t="s">
        <v>85</v>
      </c>
    </row>
    <row r="3" spans="1:9" ht="189" customHeight="1" x14ac:dyDescent="0.25">
      <c r="A3" s="39"/>
      <c r="B3" s="2" t="s">
        <v>8</v>
      </c>
      <c r="C3" s="5" t="s">
        <v>9</v>
      </c>
      <c r="D3" s="4">
        <v>4000000</v>
      </c>
      <c r="E3" s="32" t="s">
        <v>10</v>
      </c>
      <c r="F3" s="30">
        <v>44911</v>
      </c>
      <c r="G3" s="30">
        <v>44943</v>
      </c>
      <c r="H3" s="30">
        <v>44957</v>
      </c>
      <c r="I3" s="23" t="s">
        <v>90</v>
      </c>
    </row>
    <row r="4" spans="1:9" ht="78.75" x14ac:dyDescent="0.25">
      <c r="A4" s="41" t="s">
        <v>11</v>
      </c>
      <c r="B4" s="2" t="s">
        <v>12</v>
      </c>
      <c r="C4" s="5" t="s">
        <v>13</v>
      </c>
      <c r="D4" s="4">
        <v>20000000</v>
      </c>
      <c r="E4" s="3" t="s">
        <v>14</v>
      </c>
      <c r="F4" s="30">
        <v>44911</v>
      </c>
      <c r="G4" s="30">
        <v>44943</v>
      </c>
      <c r="H4" s="30">
        <v>44957</v>
      </c>
      <c r="I4" s="22" t="s">
        <v>82</v>
      </c>
    </row>
    <row r="5" spans="1:9" ht="101.25" x14ac:dyDescent="0.25">
      <c r="A5" s="41"/>
      <c r="B5" s="8" t="s">
        <v>15</v>
      </c>
      <c r="C5" s="9" t="s">
        <v>16</v>
      </c>
      <c r="D5" s="10">
        <v>30000000</v>
      </c>
      <c r="E5" s="3" t="s">
        <v>17</v>
      </c>
      <c r="F5" s="30">
        <v>44911</v>
      </c>
      <c r="G5" s="30">
        <v>44943</v>
      </c>
      <c r="H5" s="30">
        <v>44957</v>
      </c>
      <c r="I5" s="22" t="s">
        <v>83</v>
      </c>
    </row>
    <row r="6" spans="1:9" ht="138.75" customHeight="1" x14ac:dyDescent="0.25">
      <c r="A6" s="41" t="s">
        <v>18</v>
      </c>
      <c r="B6" s="8" t="s">
        <v>19</v>
      </c>
      <c r="C6" s="11" t="s">
        <v>20</v>
      </c>
      <c r="D6" s="10">
        <v>5000000</v>
      </c>
      <c r="E6" s="36" t="s">
        <v>21</v>
      </c>
      <c r="F6" s="30">
        <v>44911</v>
      </c>
      <c r="G6" s="30">
        <v>44943</v>
      </c>
      <c r="H6" s="30">
        <v>44957</v>
      </c>
      <c r="I6" s="3" t="s">
        <v>92</v>
      </c>
    </row>
    <row r="7" spans="1:9" ht="97.5" customHeight="1" x14ac:dyDescent="0.25">
      <c r="A7" s="41"/>
      <c r="B7" s="8" t="s">
        <v>22</v>
      </c>
      <c r="C7" s="11" t="s">
        <v>23</v>
      </c>
      <c r="D7" s="12">
        <v>6500000</v>
      </c>
      <c r="E7" s="33" t="s">
        <v>24</v>
      </c>
      <c r="F7" s="30">
        <v>44911</v>
      </c>
      <c r="G7" s="30">
        <v>44943</v>
      </c>
      <c r="H7" s="30">
        <v>44957</v>
      </c>
      <c r="I7" s="23" t="s">
        <v>91</v>
      </c>
    </row>
    <row r="8" spans="1:9" ht="127.5" customHeight="1" x14ac:dyDescent="0.25">
      <c r="A8" s="41"/>
      <c r="B8" s="8" t="s">
        <v>25</v>
      </c>
      <c r="C8" s="11" t="s">
        <v>26</v>
      </c>
      <c r="D8" s="12">
        <v>700000</v>
      </c>
      <c r="E8" s="37" t="s">
        <v>27</v>
      </c>
      <c r="F8" s="30">
        <v>44911</v>
      </c>
      <c r="G8" s="30">
        <v>44943</v>
      </c>
      <c r="H8" s="30">
        <v>44957</v>
      </c>
      <c r="I8" s="24" t="s">
        <v>93</v>
      </c>
    </row>
    <row r="9" spans="1:9" ht="101.25" x14ac:dyDescent="0.25">
      <c r="A9" s="38" t="s">
        <v>28</v>
      </c>
      <c r="B9" s="2" t="s">
        <v>29</v>
      </c>
      <c r="C9" s="5"/>
      <c r="D9" s="4">
        <v>700000</v>
      </c>
      <c r="E9" s="3" t="s">
        <v>30</v>
      </c>
      <c r="F9" s="30">
        <v>44911</v>
      </c>
      <c r="G9" s="30">
        <v>44943</v>
      </c>
      <c r="H9" s="30">
        <v>44957</v>
      </c>
      <c r="I9" s="24" t="s">
        <v>94</v>
      </c>
    </row>
    <row r="10" spans="1:9" ht="112.5" x14ac:dyDescent="0.25">
      <c r="A10" s="39"/>
      <c r="B10" s="2" t="s">
        <v>31</v>
      </c>
      <c r="C10" s="5" t="s">
        <v>32</v>
      </c>
      <c r="D10" s="4">
        <v>6000000</v>
      </c>
      <c r="E10" s="3" t="s">
        <v>33</v>
      </c>
      <c r="F10" s="30">
        <v>44911</v>
      </c>
      <c r="G10" s="30">
        <v>44943</v>
      </c>
      <c r="H10" s="30">
        <v>44957</v>
      </c>
      <c r="I10" s="3" t="s">
        <v>95</v>
      </c>
    </row>
    <row r="11" spans="1:9" ht="101.25" x14ac:dyDescent="0.25">
      <c r="A11" s="38" t="s">
        <v>34</v>
      </c>
      <c r="B11" s="2" t="s">
        <v>35</v>
      </c>
      <c r="C11" s="13"/>
      <c r="D11" s="14">
        <v>3000000</v>
      </c>
      <c r="E11" s="34" t="s">
        <v>36</v>
      </c>
      <c r="F11" s="31" t="s">
        <v>79</v>
      </c>
      <c r="G11" s="31" t="s">
        <v>80</v>
      </c>
      <c r="H11" s="31" t="s">
        <v>81</v>
      </c>
      <c r="I11" s="24" t="s">
        <v>96</v>
      </c>
    </row>
    <row r="12" spans="1:9" ht="135" x14ac:dyDescent="0.25">
      <c r="A12" s="39"/>
      <c r="B12" s="2" t="s">
        <v>37</v>
      </c>
      <c r="C12" s="5" t="s">
        <v>38</v>
      </c>
      <c r="D12" s="4">
        <v>7000000</v>
      </c>
      <c r="E12" s="3" t="s">
        <v>39</v>
      </c>
      <c r="F12" s="30">
        <v>44911</v>
      </c>
      <c r="G12" s="30">
        <v>44943</v>
      </c>
      <c r="H12" s="30">
        <v>44957</v>
      </c>
      <c r="I12" s="16" t="s">
        <v>97</v>
      </c>
    </row>
    <row r="13" spans="1:9" ht="90" x14ac:dyDescent="0.25">
      <c r="A13" s="39"/>
      <c r="B13" s="2" t="s">
        <v>40</v>
      </c>
      <c r="C13" s="5" t="s">
        <v>41</v>
      </c>
      <c r="D13" s="4">
        <v>30000000</v>
      </c>
      <c r="E13" s="3" t="s">
        <v>42</v>
      </c>
      <c r="F13" s="30">
        <v>44911</v>
      </c>
      <c r="G13" s="30">
        <v>44943</v>
      </c>
      <c r="H13" s="30">
        <v>44957</v>
      </c>
      <c r="I13" s="24" t="s">
        <v>98</v>
      </c>
    </row>
    <row r="14" spans="1:9" ht="112.5" x14ac:dyDescent="0.25">
      <c r="A14" s="39"/>
      <c r="B14" s="2" t="s">
        <v>43</v>
      </c>
      <c r="C14" s="5" t="s">
        <v>44</v>
      </c>
      <c r="D14" s="4">
        <v>5000000</v>
      </c>
      <c r="E14" s="32" t="s">
        <v>45</v>
      </c>
      <c r="F14" s="30">
        <v>44911</v>
      </c>
      <c r="G14" s="30">
        <v>44943</v>
      </c>
      <c r="H14" s="30">
        <v>44957</v>
      </c>
      <c r="I14" s="24" t="s">
        <v>99</v>
      </c>
    </row>
    <row r="15" spans="1:9" ht="183.75" customHeight="1" x14ac:dyDescent="0.25">
      <c r="A15" s="39"/>
      <c r="B15" s="2" t="s">
        <v>46</v>
      </c>
      <c r="C15" s="5" t="s">
        <v>47</v>
      </c>
      <c r="D15" s="4">
        <v>54000000</v>
      </c>
      <c r="E15" s="3" t="s">
        <v>48</v>
      </c>
      <c r="F15" s="30">
        <v>44946</v>
      </c>
      <c r="G15" s="30">
        <v>44977</v>
      </c>
      <c r="H15" s="30">
        <v>44988</v>
      </c>
      <c r="I15" s="24" t="s">
        <v>100</v>
      </c>
    </row>
    <row r="16" spans="1:9" ht="90" x14ac:dyDescent="0.25">
      <c r="A16" s="39"/>
      <c r="B16" s="2" t="s">
        <v>49</v>
      </c>
      <c r="C16" s="5" t="s">
        <v>50</v>
      </c>
      <c r="D16" s="4">
        <v>3000000</v>
      </c>
      <c r="E16" s="3" t="s">
        <v>51</v>
      </c>
      <c r="F16" s="30">
        <v>44946</v>
      </c>
      <c r="G16" s="30">
        <v>44977</v>
      </c>
      <c r="H16" s="30">
        <v>44988</v>
      </c>
      <c r="I16" s="24" t="s">
        <v>101</v>
      </c>
    </row>
    <row r="17" spans="1:9" ht="312.75" customHeight="1" x14ac:dyDescent="0.25">
      <c r="A17" s="42" t="s">
        <v>52</v>
      </c>
      <c r="B17" s="8" t="s">
        <v>53</v>
      </c>
      <c r="C17" s="9" t="s">
        <v>54</v>
      </c>
      <c r="D17" s="15">
        <v>4000000</v>
      </c>
      <c r="E17" s="33" t="s">
        <v>55</v>
      </c>
      <c r="F17" s="30">
        <v>44911</v>
      </c>
      <c r="G17" s="30">
        <v>44943</v>
      </c>
      <c r="H17" s="30">
        <v>44957</v>
      </c>
      <c r="I17" s="24" t="s">
        <v>104</v>
      </c>
    </row>
    <row r="18" spans="1:9" ht="115.5" customHeight="1" x14ac:dyDescent="0.25">
      <c r="A18" s="43"/>
      <c r="B18" s="2" t="s">
        <v>56</v>
      </c>
      <c r="C18" s="5" t="s">
        <v>57</v>
      </c>
      <c r="D18" s="4">
        <v>37600000</v>
      </c>
      <c r="E18" s="32" t="s">
        <v>58</v>
      </c>
      <c r="F18" s="30">
        <v>44946</v>
      </c>
      <c r="G18" s="30">
        <v>44977</v>
      </c>
      <c r="H18" s="30">
        <v>44988</v>
      </c>
      <c r="I18" s="22" t="s">
        <v>84</v>
      </c>
    </row>
    <row r="19" spans="1:9" ht="409.5" customHeight="1" x14ac:dyDescent="0.25">
      <c r="A19" s="38" t="s">
        <v>59</v>
      </c>
      <c r="B19" s="2" t="s">
        <v>60</v>
      </c>
      <c r="C19" s="5" t="s">
        <v>61</v>
      </c>
      <c r="D19" s="4">
        <v>10000000</v>
      </c>
      <c r="E19" s="35" t="s">
        <v>105</v>
      </c>
      <c r="F19" s="30">
        <v>44911</v>
      </c>
      <c r="G19" s="30">
        <v>44943</v>
      </c>
      <c r="H19" s="30">
        <v>44957</v>
      </c>
      <c r="I19" s="25" t="s">
        <v>86</v>
      </c>
    </row>
    <row r="20" spans="1:9" ht="154.5" customHeight="1" x14ac:dyDescent="0.25">
      <c r="A20" s="39"/>
      <c r="B20" s="2" t="s">
        <v>62</v>
      </c>
      <c r="C20" s="6" t="s">
        <v>63</v>
      </c>
      <c r="D20" s="4">
        <v>7000000</v>
      </c>
      <c r="E20" s="16" t="s">
        <v>106</v>
      </c>
      <c r="F20" s="30">
        <v>44911</v>
      </c>
      <c r="G20" s="30">
        <v>44943</v>
      </c>
      <c r="H20" s="30">
        <v>44957</v>
      </c>
      <c r="I20" s="3" t="s">
        <v>102</v>
      </c>
    </row>
    <row r="21" spans="1:9" ht="101.25" customHeight="1" x14ac:dyDescent="0.25">
      <c r="A21" s="39"/>
      <c r="B21" s="2" t="s">
        <v>64</v>
      </c>
      <c r="C21" s="6" t="s">
        <v>65</v>
      </c>
      <c r="D21" s="4">
        <v>1000000</v>
      </c>
      <c r="E21" s="16" t="s">
        <v>66</v>
      </c>
      <c r="F21" s="30">
        <v>44911</v>
      </c>
      <c r="G21" s="30">
        <v>44943</v>
      </c>
      <c r="H21" s="30">
        <v>44957</v>
      </c>
      <c r="I21" s="26" t="s">
        <v>87</v>
      </c>
    </row>
    <row r="22" spans="1:9" ht="90" x14ac:dyDescent="0.25">
      <c r="A22" s="39"/>
      <c r="B22" s="2" t="s">
        <v>67</v>
      </c>
      <c r="C22" s="5" t="s">
        <v>68</v>
      </c>
      <c r="D22" s="4">
        <v>1000000</v>
      </c>
      <c r="E22" s="32" t="s">
        <v>69</v>
      </c>
      <c r="F22" s="30">
        <v>44911</v>
      </c>
      <c r="G22" s="30">
        <v>44943</v>
      </c>
      <c r="H22" s="30">
        <v>44957</v>
      </c>
      <c r="I22" s="22" t="s">
        <v>89</v>
      </c>
    </row>
    <row r="23" spans="1:9" ht="144.75" customHeight="1" x14ac:dyDescent="0.25">
      <c r="A23" s="40"/>
      <c r="B23" s="2" t="s">
        <v>70</v>
      </c>
      <c r="C23" s="5" t="s">
        <v>71</v>
      </c>
      <c r="D23" s="4">
        <v>7000000</v>
      </c>
      <c r="E23" s="3" t="s">
        <v>72</v>
      </c>
      <c r="F23" s="30">
        <v>44911</v>
      </c>
      <c r="G23" s="30">
        <v>44943</v>
      </c>
      <c r="H23" s="30">
        <v>44957</v>
      </c>
      <c r="I23" s="27" t="s">
        <v>88</v>
      </c>
    </row>
    <row r="24" spans="1:9" ht="93.75" customHeight="1" x14ac:dyDescent="0.25">
      <c r="A24" s="7"/>
      <c r="B24" s="2" t="s">
        <v>73</v>
      </c>
      <c r="C24" s="5"/>
      <c r="D24" s="4">
        <v>45000000</v>
      </c>
      <c r="E24" s="3" t="s">
        <v>74</v>
      </c>
      <c r="F24" s="30">
        <v>44911</v>
      </c>
      <c r="G24" s="30">
        <v>44943</v>
      </c>
      <c r="H24" s="30">
        <v>44957</v>
      </c>
      <c r="I24" s="29" t="s">
        <v>103</v>
      </c>
    </row>
    <row r="25" spans="1:9" ht="15" customHeight="1" x14ac:dyDescent="0.25">
      <c r="B25" s="17"/>
      <c r="C25" s="18"/>
      <c r="D25" s="19">
        <f>SUM(D2:D24)</f>
        <v>291500000</v>
      </c>
      <c r="E25" s="20"/>
      <c r="F25" s="20"/>
      <c r="G25" s="20"/>
      <c r="H25" s="20"/>
    </row>
    <row r="26" spans="1:9" ht="15" customHeight="1" x14ac:dyDescent="0.25">
      <c r="B26" s="17"/>
      <c r="C26" s="18"/>
      <c r="D26" s="19"/>
      <c r="E26" s="20"/>
      <c r="F26" s="20"/>
      <c r="G26" s="20"/>
      <c r="H26" s="20"/>
    </row>
  </sheetData>
  <mergeCells count="7">
    <mergeCell ref="A19:A23"/>
    <mergeCell ref="A2:A3"/>
    <mergeCell ref="A4:A5"/>
    <mergeCell ref="A6:A8"/>
    <mergeCell ref="A9:A10"/>
    <mergeCell ref="A11:A16"/>
    <mergeCell ref="A17:A18"/>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Vodička Jan</dc:creator>
  <cp:lastModifiedBy>Libor Karásek</cp:lastModifiedBy>
  <dcterms:created xsi:type="dcterms:W3CDTF">2022-12-16T06:31:36Z</dcterms:created>
  <dcterms:modified xsi:type="dcterms:W3CDTF">2023-01-03T15:37:01Z</dcterms:modified>
</cp:coreProperties>
</file>